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K:\Projects\WIRSO BELGIUM\"/>
    </mc:Choice>
  </mc:AlternateContent>
  <xr:revisionPtr revIDLastSave="0" documentId="13_ncr:1_{719D7D05-1BED-464B-94EF-219011C437A3}" xr6:coauthVersionLast="41" xr6:coauthVersionMax="41" xr10:uidLastSave="{00000000-0000-0000-0000-000000000000}"/>
  <bookViews>
    <workbookView xWindow="-41070" yWindow="-110" windowWidth="41180" windowHeight="212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2" i="1" l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J9" i="1" l="1"/>
</calcChain>
</file>

<file path=xl/sharedStrings.xml><?xml version="1.0" encoding="utf-8"?>
<sst xmlns="http://schemas.openxmlformats.org/spreadsheetml/2006/main" count="104" uniqueCount="84">
  <si>
    <t>Email:</t>
  </si>
  <si>
    <t>M</t>
  </si>
  <si>
    <t>N</t>
  </si>
  <si>
    <t>L</t>
  </si>
  <si>
    <t>Antwerp basic school team 1</t>
  </si>
  <si>
    <t>Antwerp showteam 1</t>
  </si>
  <si>
    <t>18/10/2019: 4x30" single rope recrea/rookie</t>
  </si>
  <si>
    <t>18/10/2019: 2x60" single dutch recrea/rookie</t>
  </si>
  <si>
    <t>18/10/2019: 2x30" 2-people-1 recrea/rookie</t>
  </si>
  <si>
    <t>18/10/2019: 4x30" single rope speed competitive/expert</t>
  </si>
  <si>
    <t>18/10/2019: 2x60" double dutch competitive/ expert</t>
  </si>
  <si>
    <t>18/10/2019: 2x30" 2-people-1 competitive/expert</t>
  </si>
  <si>
    <t>18/10/2019: 30" single rope individual recrea/rookie</t>
  </si>
  <si>
    <t>18/10/2019: 30" single rope individual competitive/ expert</t>
  </si>
  <si>
    <t>Deelnemende school</t>
  </si>
  <si>
    <t>Schoolnaam:</t>
  </si>
  <si>
    <t>Stad:</t>
  </si>
  <si>
    <t>Adres:</t>
  </si>
  <si>
    <t>Email school:</t>
  </si>
  <si>
    <t>Telefoonnummer:</t>
  </si>
  <si>
    <t>Hoofdcoach school op Interschool:</t>
  </si>
  <si>
    <t>Naam:</t>
  </si>
  <si>
    <t>GSM:</t>
  </si>
  <si>
    <t>Gelieve alle gele velden in te vullen</t>
  </si>
  <si>
    <t>Gelieve alle betalingen te maken op volgende bankrekening:</t>
  </si>
  <si>
    <t>Iban nummer</t>
  </si>
  <si>
    <t>Persoonlijke gegevens</t>
  </si>
  <si>
    <t>Achternaam</t>
  </si>
  <si>
    <t>Voornaam</t>
  </si>
  <si>
    <t>Geboorte-datum (dd/mm/yyyy)</t>
  </si>
  <si>
    <t>Geslacht (M/V)</t>
  </si>
  <si>
    <t>Nationaliteit</t>
  </si>
  <si>
    <t>T-shirtmaat (140/152/164/XS/S/M/L/XL)</t>
  </si>
  <si>
    <t>Medische problemen (bvb allergieën)</t>
  </si>
  <si>
    <t>Maaltijd vereisten, indien van toepassing (vegetariër, …)</t>
  </si>
  <si>
    <t>vegetariër</t>
  </si>
  <si>
    <t>Voorbeeld</t>
  </si>
  <si>
    <t>Jan</t>
  </si>
  <si>
    <t>Belg</t>
  </si>
  <si>
    <t>18/10/2019: Mini-event, categorie Cadet (geboren in 2009 of 2010) (J/N)</t>
  </si>
  <si>
    <t>18/10/2019: Mini-event, categorie Mini (geboren in 2011 of 2012) (J/N)</t>
  </si>
  <si>
    <t>20/10/2019: show team naam</t>
  </si>
  <si>
    <t>19/10/2019: freestyle competitive/expert (J/N)</t>
  </si>
  <si>
    <t>19/10/2019: freestyle recreative/ rookie (J/N)</t>
  </si>
  <si>
    <t>Zal deelnemen aan workshop 17/10 (J/N)</t>
  </si>
  <si>
    <t>Zal deelnemen aan Night of Records 19/10 (J/N)</t>
  </si>
  <si>
    <t>Opmerkingen</t>
  </si>
  <si>
    <t>Gegevens bijevenementen</t>
  </si>
  <si>
    <t>Gegevens competitie (vul hieronder je teamnaam in, als je niet deelneemt, laat dan leeg)</t>
  </si>
  <si>
    <t>Overzicht prijzen:</t>
  </si>
  <si>
    <t>Zal deelnemen aan Social Night 20/10 (J/N)</t>
  </si>
  <si>
    <t>TOTALE PRIJS:</t>
  </si>
  <si>
    <t>Prijs per persoon</t>
  </si>
  <si>
    <t>J</t>
  </si>
  <si>
    <t>Zal volledig pakket nemen (alle evenementen, zonder eten) (J/N)</t>
  </si>
  <si>
    <t>Zal lunch eten op 17/10 (J/N)</t>
  </si>
  <si>
    <t>Zal diner eten op 19/10 (J/N)</t>
  </si>
  <si>
    <t>EVENTS</t>
  </si>
  <si>
    <t>ETEN</t>
  </si>
  <si>
    <t>Registratie fee WIRSO</t>
  </si>
  <si>
    <t>10 euro</t>
  </si>
  <si>
    <t>17/10 workshop fee</t>
  </si>
  <si>
    <t>17/10 lunch</t>
  </si>
  <si>
    <t>18/10 speed events</t>
  </si>
  <si>
    <t>19/10 freestyle challenge</t>
  </si>
  <si>
    <t>19/10 dinner</t>
  </si>
  <si>
    <t>19/10 record night</t>
  </si>
  <si>
    <t>20/10 show competition</t>
  </si>
  <si>
    <t>20/10 social night</t>
  </si>
  <si>
    <t>5 euro</t>
  </si>
  <si>
    <t>20/10 social dinner</t>
  </si>
  <si>
    <t>15 euro</t>
  </si>
  <si>
    <t>Package deal:</t>
  </si>
  <si>
    <t>55 euro event fee + 10 euro wirso fee + optie eten 35 euro (1x lunch 2x dinner)</t>
  </si>
  <si>
    <t xml:space="preserve">** workshop, speed, challenge, record night, show competition en social night </t>
  </si>
  <si>
    <t>** gratis event T-shirt inbegrepen in de package</t>
  </si>
  <si>
    <t>BE29001821792564</t>
  </si>
  <si>
    <t>Vermeld hierbij de schoolnaam, leerkracht en stad als vrije mededeling</t>
  </si>
  <si>
    <t>alle events** + wirso fee:</t>
  </si>
  <si>
    <t>Inclusief WIRSO-registratie van 10€</t>
  </si>
  <si>
    <t>Zal diner social evening eten op 20/10 (J/N)</t>
  </si>
  <si>
    <t>Rol (springer, coach)</t>
  </si>
  <si>
    <t>Gelieve dit formulier voor 15 juni 2019 in te vullen en terug te sturen naar interschool@ropeskipping.be</t>
  </si>
  <si>
    <t>World Inter-school Rope Skipping Championships België 2019 Registratieformulier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</si>
</sst>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2" borderId="2" xfId="0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7" fillId="2" borderId="0" xfId="0" applyFont="1" applyFill="1"/>
    <xf numFmtId="0" fontId="0" fillId="2" borderId="0" xfId="0" applyFill="1"/>
    <xf numFmtId="14" fontId="0" fillId="2" borderId="2" xfId="0" applyNumberFormat="1" applyFill="1" applyBorder="1"/>
    <xf numFmtId="0" fontId="8" fillId="2" borderId="2" xfId="0" applyFont="1" applyFill="1" applyBorder="1"/>
    <xf numFmtId="14" fontId="8" fillId="2" borderId="2" xfId="0" applyNumberFormat="1" applyFont="1" applyFill="1" applyBorder="1"/>
    <xf numFmtId="0" fontId="8" fillId="2" borderId="1" xfId="0" applyFont="1" applyFill="1" applyBorder="1"/>
    <xf numFmtId="0" fontId="9" fillId="2" borderId="2" xfId="0" applyFont="1" applyFill="1" applyBorder="1"/>
    <xf numFmtId="14" fontId="9" fillId="2" borderId="2" xfId="0" applyNumberFormat="1" applyFont="1" applyFill="1" applyBorder="1"/>
    <xf numFmtId="0" fontId="9" fillId="2" borderId="1" xfId="0" applyFont="1" applyFill="1" applyBorder="1"/>
    <xf numFmtId="0" fontId="0" fillId="4" borderId="0" xfId="0" applyFill="1"/>
    <xf numFmtId="0" fontId="0" fillId="5" borderId="1" xfId="0" applyFill="1" applyBorder="1"/>
    <xf numFmtId="16" fontId="0" fillId="0" borderId="2" xfId="0" applyNumberFormat="1" applyBorder="1"/>
    <xf numFmtId="0" fontId="0" fillId="0" borderId="2" xfId="0" applyBorder="1"/>
    <xf numFmtId="0" fontId="2" fillId="0" borderId="2" xfId="2" applyBorder="1"/>
    <xf numFmtId="0" fontId="10" fillId="0" borderId="0" xfId="0" applyFont="1"/>
    <xf numFmtId="0" fontId="0" fillId="2" borderId="2" xfId="0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Hyperlink" xfId="1" builtinId="8"/>
    <cellStyle name="Normal 2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2"/>
  <sheetViews>
    <sheetView tabSelected="1" workbookViewId="0"/>
  </sheetViews>
  <sheetFormatPr defaultRowHeight="14.5" x14ac:dyDescent="0.35"/>
  <cols>
    <col min="2" max="2" width="14.453125" customWidth="1"/>
    <col min="3" max="3" width="9.1796875" customWidth="1"/>
    <col min="4" max="4" width="10.26953125" customWidth="1"/>
    <col min="6" max="7" width="11.08984375" customWidth="1"/>
    <col min="8" max="8" width="9.54296875" customWidth="1"/>
    <col min="9" max="9" width="15.08984375" customWidth="1"/>
    <col min="10" max="10" width="10.08984375" customWidth="1"/>
    <col min="11" max="11" width="15.1796875" customWidth="1"/>
    <col min="12" max="12" width="20.54296875" customWidth="1"/>
    <col min="13" max="13" width="14.90625" customWidth="1"/>
    <col min="14" max="14" width="15.54296875" customWidth="1"/>
    <col min="15" max="16" width="11.90625" customWidth="1"/>
    <col min="17" max="17" width="10.90625" customWidth="1"/>
    <col min="18" max="18" width="12.08984375" customWidth="1"/>
    <col min="19" max="19" width="10.81640625" customWidth="1"/>
    <col min="20" max="20" width="11.6328125" customWidth="1"/>
    <col min="21" max="21" width="12.90625" customWidth="1"/>
    <col min="22" max="23" width="10.81640625" customWidth="1"/>
    <col min="24" max="24" width="10.6328125" customWidth="1"/>
    <col min="25" max="25" width="10.81640625" customWidth="1"/>
    <col min="26" max="29" width="10.26953125" customWidth="1"/>
    <col min="30" max="30" width="10.453125" customWidth="1"/>
    <col min="31" max="31" width="18.453125" bestFit="1" customWidth="1"/>
    <col min="32" max="32" width="15.1796875" customWidth="1"/>
  </cols>
  <sheetData>
    <row r="1" spans="1:32" ht="23.5" x14ac:dyDescent="0.55000000000000004">
      <c r="A1" s="3" t="s">
        <v>83</v>
      </c>
      <c r="B1" s="3"/>
    </row>
    <row r="2" spans="1:32" x14ac:dyDescent="0.35">
      <c r="A2" s="1" t="s">
        <v>14</v>
      </c>
      <c r="B2" s="1"/>
    </row>
    <row r="3" spans="1:32" ht="18.5" x14ac:dyDescent="0.45">
      <c r="A3" t="s">
        <v>15</v>
      </c>
      <c r="C3" s="31"/>
      <c r="D3" s="31"/>
      <c r="E3" s="31"/>
      <c r="F3" s="31"/>
      <c r="G3" s="31"/>
      <c r="H3" s="31"/>
      <c r="K3" s="2" t="s">
        <v>82</v>
      </c>
    </row>
    <row r="4" spans="1:32" x14ac:dyDescent="0.35">
      <c r="A4" t="s">
        <v>16</v>
      </c>
      <c r="C4" s="31"/>
      <c r="D4" s="31"/>
      <c r="E4" s="31"/>
      <c r="F4" s="31"/>
      <c r="G4" s="31"/>
      <c r="H4" s="31"/>
    </row>
    <row r="5" spans="1:32" ht="18.5" x14ac:dyDescent="0.45">
      <c r="A5" t="s">
        <v>17</v>
      </c>
      <c r="C5" s="31"/>
      <c r="D5" s="31"/>
      <c r="E5" s="31"/>
      <c r="F5" s="31"/>
      <c r="G5" s="31"/>
      <c r="H5" s="31"/>
      <c r="K5" s="16" t="s">
        <v>23</v>
      </c>
      <c r="L5" s="17"/>
      <c r="M5" s="17"/>
      <c r="N5" s="17"/>
    </row>
    <row r="6" spans="1:32" x14ac:dyDescent="0.35">
      <c r="A6" t="s">
        <v>18</v>
      </c>
      <c r="C6" s="32"/>
      <c r="D6" s="31"/>
      <c r="E6" s="31"/>
      <c r="F6" s="31"/>
      <c r="G6" s="31"/>
      <c r="H6" s="31"/>
    </row>
    <row r="7" spans="1:32" x14ac:dyDescent="0.35">
      <c r="A7" t="s">
        <v>19</v>
      </c>
      <c r="C7" s="33"/>
      <c r="D7" s="31"/>
      <c r="E7" s="31"/>
      <c r="F7" s="31"/>
      <c r="G7" s="31"/>
      <c r="H7" s="31"/>
      <c r="L7" t="s">
        <v>57</v>
      </c>
      <c r="N7" t="s">
        <v>58</v>
      </c>
    </row>
    <row r="8" spans="1:32" x14ac:dyDescent="0.35">
      <c r="K8" s="1" t="s">
        <v>49</v>
      </c>
      <c r="L8" s="28" t="s">
        <v>59</v>
      </c>
      <c r="M8" s="28" t="s">
        <v>60</v>
      </c>
      <c r="N8" s="28"/>
      <c r="O8" s="28"/>
      <c r="P8" s="30" t="s">
        <v>72</v>
      </c>
      <c r="Q8" t="s">
        <v>78</v>
      </c>
      <c r="S8" t="s">
        <v>73</v>
      </c>
    </row>
    <row r="9" spans="1:32" x14ac:dyDescent="0.35">
      <c r="A9" s="1" t="s">
        <v>20</v>
      </c>
      <c r="B9" s="1"/>
      <c r="I9" t="s">
        <v>51</v>
      </c>
      <c r="J9" s="25">
        <f>SUM(AE18:AE92)</f>
        <v>55</v>
      </c>
      <c r="K9" s="1"/>
      <c r="L9" s="28" t="s">
        <v>61</v>
      </c>
      <c r="M9" s="28" t="s">
        <v>60</v>
      </c>
      <c r="N9" s="28" t="s">
        <v>62</v>
      </c>
      <c r="O9" s="28" t="s">
        <v>60</v>
      </c>
      <c r="P9" s="30"/>
      <c r="Q9" t="s">
        <v>74</v>
      </c>
    </row>
    <row r="10" spans="1:32" x14ac:dyDescent="0.35">
      <c r="A10" t="s">
        <v>21</v>
      </c>
      <c r="C10" s="33"/>
      <c r="D10" s="31"/>
      <c r="E10" s="31"/>
      <c r="F10" s="31"/>
      <c r="G10" s="31"/>
      <c r="H10" s="31"/>
      <c r="L10" s="28" t="s">
        <v>63</v>
      </c>
      <c r="M10" s="28" t="s">
        <v>60</v>
      </c>
      <c r="N10" s="28"/>
      <c r="O10" s="28"/>
      <c r="Q10" t="s">
        <v>75</v>
      </c>
    </row>
    <row r="11" spans="1:32" x14ac:dyDescent="0.35">
      <c r="A11" t="s">
        <v>0</v>
      </c>
      <c r="C11" s="33"/>
      <c r="D11" s="31"/>
      <c r="E11" s="31"/>
      <c r="F11" s="31"/>
      <c r="G11" s="31"/>
      <c r="H11" s="31"/>
      <c r="L11" s="28" t="s">
        <v>64</v>
      </c>
      <c r="M11" s="28" t="s">
        <v>60</v>
      </c>
      <c r="N11" s="28" t="s">
        <v>65</v>
      </c>
      <c r="O11" s="28" t="s">
        <v>60</v>
      </c>
    </row>
    <row r="12" spans="1:32" x14ac:dyDescent="0.35">
      <c r="A12" t="s">
        <v>22</v>
      </c>
      <c r="C12" s="33"/>
      <c r="D12" s="31"/>
      <c r="E12" s="31"/>
      <c r="F12" s="31"/>
      <c r="G12" s="31"/>
      <c r="H12" s="31"/>
      <c r="L12" s="28" t="s">
        <v>66</v>
      </c>
      <c r="M12" s="28" t="s">
        <v>60</v>
      </c>
      <c r="N12" s="28"/>
      <c r="O12" s="28"/>
      <c r="Q12" t="s">
        <v>24</v>
      </c>
    </row>
    <row r="13" spans="1:32" x14ac:dyDescent="0.35">
      <c r="L13" s="27" t="s">
        <v>67</v>
      </c>
      <c r="M13" s="28" t="s">
        <v>60</v>
      </c>
      <c r="N13" s="28"/>
      <c r="O13" s="28"/>
      <c r="Q13" s="29" t="s">
        <v>25</v>
      </c>
      <c r="R13" t="s">
        <v>76</v>
      </c>
    </row>
    <row r="14" spans="1:32" x14ac:dyDescent="0.35">
      <c r="L14" s="28" t="s">
        <v>68</v>
      </c>
      <c r="M14" s="28" t="s">
        <v>69</v>
      </c>
      <c r="N14" s="28" t="s">
        <v>70</v>
      </c>
      <c r="O14" s="28" t="s">
        <v>71</v>
      </c>
      <c r="Q14" t="s">
        <v>77</v>
      </c>
    </row>
    <row r="15" spans="1:32" ht="15" thickBot="1" x14ac:dyDescent="0.4"/>
    <row r="16" spans="1:32" ht="19" thickBot="1" x14ac:dyDescent="0.5">
      <c r="A16" s="7"/>
      <c r="B16" s="37" t="s">
        <v>26</v>
      </c>
      <c r="C16" s="39"/>
      <c r="D16" s="39"/>
      <c r="E16" s="39"/>
      <c r="F16" s="39"/>
      <c r="G16" s="39"/>
      <c r="H16" s="39"/>
      <c r="I16" s="39"/>
      <c r="J16" s="39"/>
      <c r="K16" s="39"/>
      <c r="L16" s="37" t="s">
        <v>48</v>
      </c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34" t="s">
        <v>47</v>
      </c>
      <c r="Z16" s="35"/>
      <c r="AA16" s="35"/>
      <c r="AB16" s="35"/>
      <c r="AC16" s="35"/>
      <c r="AD16" s="36"/>
      <c r="AE16" s="8" t="s">
        <v>52</v>
      </c>
      <c r="AF16" s="8" t="s">
        <v>46</v>
      </c>
    </row>
    <row r="17" spans="1:32" ht="76.5" customHeight="1" thickBot="1" x14ac:dyDescent="0.4">
      <c r="A17" s="9"/>
      <c r="B17" s="10" t="s">
        <v>27</v>
      </c>
      <c r="C17" s="11" t="s">
        <v>28</v>
      </c>
      <c r="D17" s="11" t="s">
        <v>29</v>
      </c>
      <c r="E17" s="11" t="s">
        <v>30</v>
      </c>
      <c r="F17" s="11" t="s">
        <v>31</v>
      </c>
      <c r="G17" s="11" t="s">
        <v>81</v>
      </c>
      <c r="H17" s="11" t="s">
        <v>32</v>
      </c>
      <c r="I17" s="11" t="s">
        <v>54</v>
      </c>
      <c r="J17" s="11" t="s">
        <v>33</v>
      </c>
      <c r="K17" s="11" t="s">
        <v>34</v>
      </c>
      <c r="L17" s="10" t="s">
        <v>40</v>
      </c>
      <c r="M17" s="10" t="s">
        <v>39</v>
      </c>
      <c r="N17" s="10" t="s">
        <v>6</v>
      </c>
      <c r="O17" s="11" t="s">
        <v>7</v>
      </c>
      <c r="P17" s="11" t="s">
        <v>8</v>
      </c>
      <c r="Q17" s="11" t="s">
        <v>9</v>
      </c>
      <c r="R17" s="11" t="s">
        <v>10</v>
      </c>
      <c r="S17" s="11" t="s">
        <v>11</v>
      </c>
      <c r="T17" s="11" t="s">
        <v>12</v>
      </c>
      <c r="U17" s="11" t="s">
        <v>13</v>
      </c>
      <c r="V17" s="11" t="s">
        <v>42</v>
      </c>
      <c r="W17" s="12" t="s">
        <v>43</v>
      </c>
      <c r="X17" s="11" t="s">
        <v>41</v>
      </c>
      <c r="Y17" s="10" t="s">
        <v>44</v>
      </c>
      <c r="Z17" s="12" t="s">
        <v>45</v>
      </c>
      <c r="AA17" s="12" t="s">
        <v>50</v>
      </c>
      <c r="AB17" s="12" t="s">
        <v>55</v>
      </c>
      <c r="AC17" s="12" t="s">
        <v>56</v>
      </c>
      <c r="AD17" s="12" t="s">
        <v>80</v>
      </c>
      <c r="AE17" s="13" t="s">
        <v>79</v>
      </c>
      <c r="AF17" s="13"/>
    </row>
    <row r="18" spans="1:32" x14ac:dyDescent="0.35">
      <c r="A18" s="14">
        <v>1</v>
      </c>
      <c r="B18" s="4" t="s">
        <v>36</v>
      </c>
      <c r="C18" s="4" t="s">
        <v>37</v>
      </c>
      <c r="D18" s="5">
        <v>36526</v>
      </c>
      <c r="E18" s="4" t="s">
        <v>1</v>
      </c>
      <c r="F18" s="4" t="s">
        <v>38</v>
      </c>
      <c r="G18" s="4"/>
      <c r="H18" s="4" t="s">
        <v>3</v>
      </c>
      <c r="I18" s="4" t="s">
        <v>2</v>
      </c>
      <c r="J18" s="4"/>
      <c r="K18" s="4" t="s">
        <v>35</v>
      </c>
      <c r="L18" s="4" t="s">
        <v>2</v>
      </c>
      <c r="M18" s="4" t="s">
        <v>2</v>
      </c>
      <c r="N18" s="4" t="s">
        <v>4</v>
      </c>
      <c r="O18" s="4" t="s">
        <v>4</v>
      </c>
      <c r="P18" s="4" t="s">
        <v>4</v>
      </c>
      <c r="Q18" s="4"/>
      <c r="R18" s="4"/>
      <c r="S18" s="4"/>
      <c r="T18" s="4" t="s">
        <v>53</v>
      </c>
      <c r="U18" s="4" t="s">
        <v>2</v>
      </c>
      <c r="V18" s="4" t="s">
        <v>2</v>
      </c>
      <c r="W18" s="4" t="s">
        <v>53</v>
      </c>
      <c r="X18" s="4" t="s">
        <v>5</v>
      </c>
      <c r="Y18" s="4" t="s">
        <v>2</v>
      </c>
      <c r="Z18" s="4" t="s">
        <v>53</v>
      </c>
      <c r="AA18" s="4" t="s">
        <v>53</v>
      </c>
      <c r="AB18" s="4" t="s">
        <v>2</v>
      </c>
      <c r="AC18" s="4" t="s">
        <v>2</v>
      </c>
      <c r="AD18" s="4" t="s">
        <v>2</v>
      </c>
      <c r="AE18" s="26">
        <f>IF(I18="J",65,((COUNTA(B18)*10)+IF(AB18="J",10,0)+IF(AC18="J",10,0)+IF(AD18="J",15,0)+IF(AA18="J",5,0)+(COUNTIF(V18:W18,"J")*10)+(COUNTIF(Y18:Z18,"J")*10)+(COUNTA(X18)*10)+(COUNTIF(L18:M18,"J")*10)+IF(COUNTA(N18:U18)&gt;0,10,0)))</f>
        <v>55</v>
      </c>
      <c r="AF18" s="4"/>
    </row>
    <row r="19" spans="1:32" x14ac:dyDescent="0.35">
      <c r="A19" s="15">
        <v>2</v>
      </c>
      <c r="B19" s="6"/>
      <c r="C19" s="6"/>
      <c r="D19" s="18"/>
      <c r="E19" s="6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6">
        <f t="shared" ref="AE19:AE82" si="0">IF(I19="J",65,((COUNTA(B19)*10)+IF(AB19="J",10,0)+IF(AC19="J",10,0)+IF(AD19="J",15,0)+IF(AA19="J",5,0)+(COUNTIF(V19:W19,"J")*10)+(COUNTIF(Y19:Z19,"J")*10)+(COUNTA(X19)*10)+(COUNTIF(L19:M19,"J")*10)+IF(COUNTA(N19:U19)&gt;0,10,0)))</f>
        <v>0</v>
      </c>
      <c r="AF19" s="6"/>
    </row>
    <row r="20" spans="1:32" x14ac:dyDescent="0.35">
      <c r="A20" s="15">
        <v>3</v>
      </c>
      <c r="B20" s="19"/>
      <c r="C20" s="19"/>
      <c r="D20" s="20"/>
      <c r="E20" s="19"/>
      <c r="F20" s="21"/>
      <c r="G20" s="21"/>
      <c r="H20" s="21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6">
        <f t="shared" si="0"/>
        <v>0</v>
      </c>
      <c r="AF20" s="19"/>
    </row>
    <row r="21" spans="1:32" x14ac:dyDescent="0.35">
      <c r="A21" s="15">
        <v>4</v>
      </c>
      <c r="B21" s="19"/>
      <c r="C21" s="19"/>
      <c r="D21" s="20"/>
      <c r="E21" s="19"/>
      <c r="F21" s="21"/>
      <c r="G21" s="21"/>
      <c r="H21" s="21"/>
      <c r="I21" s="21"/>
      <c r="J21" s="2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6">
        <f t="shared" si="0"/>
        <v>0</v>
      </c>
      <c r="AF21" s="19"/>
    </row>
    <row r="22" spans="1:32" x14ac:dyDescent="0.35">
      <c r="A22" s="14">
        <v>5</v>
      </c>
      <c r="B22" s="19"/>
      <c r="C22" s="19"/>
      <c r="D22" s="20"/>
      <c r="E22" s="19"/>
      <c r="F22" s="21"/>
      <c r="G22" s="21"/>
      <c r="H22" s="21"/>
      <c r="I22" s="21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6">
        <f t="shared" si="0"/>
        <v>0</v>
      </c>
      <c r="AF22" s="19"/>
    </row>
    <row r="23" spans="1:32" x14ac:dyDescent="0.35">
      <c r="A23" s="15">
        <v>6</v>
      </c>
      <c r="B23" s="19"/>
      <c r="C23" s="19"/>
      <c r="D23" s="20"/>
      <c r="E23" s="19"/>
      <c r="F23" s="21"/>
      <c r="G23" s="21"/>
      <c r="H23" s="21"/>
      <c r="I23" s="21"/>
      <c r="J23" s="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6">
        <f t="shared" si="0"/>
        <v>0</v>
      </c>
      <c r="AF23" s="19"/>
    </row>
    <row r="24" spans="1:32" x14ac:dyDescent="0.35">
      <c r="A24" s="15">
        <v>7</v>
      </c>
      <c r="B24" s="19"/>
      <c r="C24" s="19"/>
      <c r="D24" s="20"/>
      <c r="E24" s="19"/>
      <c r="F24" s="21"/>
      <c r="G24" s="21"/>
      <c r="H24" s="21"/>
      <c r="I24" s="21"/>
      <c r="J24" s="2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6">
        <f t="shared" si="0"/>
        <v>0</v>
      </c>
      <c r="AF24" s="19"/>
    </row>
    <row r="25" spans="1:32" x14ac:dyDescent="0.35">
      <c r="A25" s="15">
        <v>8</v>
      </c>
      <c r="B25" s="22"/>
      <c r="C25" s="22"/>
      <c r="D25" s="23"/>
      <c r="E25" s="22"/>
      <c r="F25" s="24"/>
      <c r="G25" s="24"/>
      <c r="H25" s="24"/>
      <c r="I25" s="24"/>
      <c r="J25" s="2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6">
        <f t="shared" si="0"/>
        <v>0</v>
      </c>
      <c r="AF25" s="22"/>
    </row>
    <row r="26" spans="1:32" x14ac:dyDescent="0.35">
      <c r="A26" s="14">
        <v>9</v>
      </c>
      <c r="B26" s="22"/>
      <c r="C26" s="22"/>
      <c r="D26" s="23"/>
      <c r="E26" s="22"/>
      <c r="F26" s="24"/>
      <c r="G26" s="24"/>
      <c r="H26" s="24"/>
      <c r="I26" s="24"/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6">
        <f t="shared" si="0"/>
        <v>0</v>
      </c>
      <c r="AF26" s="22"/>
    </row>
    <row r="27" spans="1:32" x14ac:dyDescent="0.35">
      <c r="A27" s="15">
        <v>10</v>
      </c>
      <c r="B27" s="22"/>
      <c r="C27" s="22"/>
      <c r="D27" s="23"/>
      <c r="E27" s="22"/>
      <c r="F27" s="24"/>
      <c r="G27" s="24"/>
      <c r="H27" s="24"/>
      <c r="I27" s="24"/>
      <c r="J27" s="2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6">
        <f t="shared" si="0"/>
        <v>0</v>
      </c>
      <c r="AF27" s="22"/>
    </row>
    <row r="28" spans="1:32" x14ac:dyDescent="0.35">
      <c r="A28" s="15">
        <v>11</v>
      </c>
      <c r="B28" s="22"/>
      <c r="C28" s="22"/>
      <c r="D28" s="23"/>
      <c r="E28" s="22"/>
      <c r="F28" s="24"/>
      <c r="G28" s="24"/>
      <c r="H28" s="24"/>
      <c r="I28" s="24"/>
      <c r="J28" s="24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6">
        <f t="shared" si="0"/>
        <v>0</v>
      </c>
      <c r="AF28" s="22"/>
    </row>
    <row r="29" spans="1:32" x14ac:dyDescent="0.35">
      <c r="A29" s="15">
        <v>12</v>
      </c>
      <c r="B29" s="22"/>
      <c r="C29" s="22"/>
      <c r="D29" s="23"/>
      <c r="E29" s="22"/>
      <c r="F29" s="24"/>
      <c r="G29" s="24"/>
      <c r="H29" s="24"/>
      <c r="I29" s="24"/>
      <c r="J29" s="2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6">
        <f t="shared" si="0"/>
        <v>0</v>
      </c>
      <c r="AF29" s="22"/>
    </row>
    <row r="30" spans="1:32" x14ac:dyDescent="0.35">
      <c r="A30" s="14">
        <v>13</v>
      </c>
      <c r="B30" s="6"/>
      <c r="C30" s="6"/>
      <c r="D30" s="18"/>
      <c r="E30" s="6"/>
      <c r="F30" s="4"/>
      <c r="G30" s="4"/>
      <c r="H30" s="4"/>
      <c r="I30" s="4"/>
      <c r="J30" s="4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6">
        <f t="shared" si="0"/>
        <v>0</v>
      </c>
      <c r="AF30" s="6"/>
    </row>
    <row r="31" spans="1:32" x14ac:dyDescent="0.35">
      <c r="A31" s="15">
        <v>14</v>
      </c>
      <c r="B31" s="6"/>
      <c r="C31" s="6"/>
      <c r="D31" s="18"/>
      <c r="E31" s="6"/>
      <c r="F31" s="4"/>
      <c r="G31" s="4"/>
      <c r="H31" s="4"/>
      <c r="I31" s="4"/>
      <c r="J31" s="4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6">
        <f t="shared" si="0"/>
        <v>0</v>
      </c>
      <c r="AF31" s="6"/>
    </row>
    <row r="32" spans="1:32" x14ac:dyDescent="0.35">
      <c r="A32" s="15">
        <v>15</v>
      </c>
      <c r="B32" s="6"/>
      <c r="C32" s="6"/>
      <c r="D32" s="18"/>
      <c r="E32" s="6"/>
      <c r="F32" s="4"/>
      <c r="G32" s="4"/>
      <c r="H32" s="4"/>
      <c r="I32" s="4"/>
      <c r="J32" s="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26">
        <f t="shared" si="0"/>
        <v>0</v>
      </c>
      <c r="AF32" s="6"/>
    </row>
    <row r="33" spans="1:32" x14ac:dyDescent="0.35">
      <c r="A33" s="15">
        <v>16</v>
      </c>
      <c r="B33" s="6"/>
      <c r="C33" s="6"/>
      <c r="D33" s="18"/>
      <c r="E33" s="6"/>
      <c r="F33" s="4"/>
      <c r="G33" s="4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6">
        <f t="shared" si="0"/>
        <v>0</v>
      </c>
      <c r="AF33" s="6"/>
    </row>
    <row r="34" spans="1:32" x14ac:dyDescent="0.35">
      <c r="A34" s="14">
        <v>17</v>
      </c>
      <c r="B34" s="6"/>
      <c r="C34" s="6"/>
      <c r="D34" s="18"/>
      <c r="E34" s="6"/>
      <c r="F34" s="4"/>
      <c r="G34" s="4"/>
      <c r="H34" s="4"/>
      <c r="I34" s="4"/>
      <c r="J34" s="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6">
        <f t="shared" si="0"/>
        <v>0</v>
      </c>
      <c r="AF34" s="6"/>
    </row>
    <row r="35" spans="1:32" x14ac:dyDescent="0.35">
      <c r="A35" s="15">
        <v>18</v>
      </c>
      <c r="B35" s="6"/>
      <c r="C35" s="6"/>
      <c r="D35" s="18"/>
      <c r="E35" s="6"/>
      <c r="F35" s="4"/>
      <c r="G35" s="4"/>
      <c r="H35" s="4"/>
      <c r="I35" s="4"/>
      <c r="J35" s="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26">
        <f t="shared" si="0"/>
        <v>0</v>
      </c>
      <c r="AF35" s="6"/>
    </row>
    <row r="36" spans="1:32" x14ac:dyDescent="0.35">
      <c r="A36" s="15">
        <v>19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26">
        <f t="shared" si="0"/>
        <v>0</v>
      </c>
      <c r="AF36" s="6"/>
    </row>
    <row r="37" spans="1:32" x14ac:dyDescent="0.35">
      <c r="A37" s="15">
        <v>20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26">
        <f t="shared" si="0"/>
        <v>0</v>
      </c>
      <c r="AF37" s="6"/>
    </row>
    <row r="38" spans="1:32" x14ac:dyDescent="0.35">
      <c r="A38" s="14">
        <v>21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26">
        <f t="shared" si="0"/>
        <v>0</v>
      </c>
      <c r="AF38" s="6"/>
    </row>
    <row r="39" spans="1:32" x14ac:dyDescent="0.35">
      <c r="A39" s="15">
        <v>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26">
        <f t="shared" si="0"/>
        <v>0</v>
      </c>
      <c r="AF39" s="6"/>
    </row>
    <row r="40" spans="1:32" x14ac:dyDescent="0.35">
      <c r="A40" s="15">
        <v>23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26">
        <f t="shared" si="0"/>
        <v>0</v>
      </c>
      <c r="AF40" s="6"/>
    </row>
    <row r="41" spans="1:32" x14ac:dyDescent="0.35">
      <c r="A41" s="15">
        <v>24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26">
        <f t="shared" si="0"/>
        <v>0</v>
      </c>
      <c r="AF41" s="6"/>
    </row>
    <row r="42" spans="1:32" x14ac:dyDescent="0.35">
      <c r="A42" s="14">
        <v>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26">
        <f t="shared" si="0"/>
        <v>0</v>
      </c>
      <c r="AF42" s="6"/>
    </row>
    <row r="43" spans="1:32" x14ac:dyDescent="0.35">
      <c r="A43" s="15">
        <v>26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26">
        <f t="shared" si="0"/>
        <v>0</v>
      </c>
      <c r="AF43" s="6"/>
    </row>
    <row r="44" spans="1:32" x14ac:dyDescent="0.35">
      <c r="A44" s="15">
        <v>27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26">
        <f t="shared" si="0"/>
        <v>0</v>
      </c>
      <c r="AF44" s="6"/>
    </row>
    <row r="45" spans="1:32" x14ac:dyDescent="0.35">
      <c r="A45" s="15">
        <v>28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26">
        <f t="shared" si="0"/>
        <v>0</v>
      </c>
      <c r="AF45" s="6"/>
    </row>
    <row r="46" spans="1:32" x14ac:dyDescent="0.35">
      <c r="A46" s="14">
        <v>29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26">
        <f t="shared" si="0"/>
        <v>0</v>
      </c>
      <c r="AF46" s="6"/>
    </row>
    <row r="47" spans="1:32" x14ac:dyDescent="0.35">
      <c r="A47" s="15">
        <v>30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26">
        <f t="shared" si="0"/>
        <v>0</v>
      </c>
      <c r="AF47" s="6"/>
    </row>
    <row r="48" spans="1:32" x14ac:dyDescent="0.35">
      <c r="A48" s="15">
        <v>31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26">
        <f t="shared" si="0"/>
        <v>0</v>
      </c>
      <c r="AF48" s="6"/>
    </row>
    <row r="49" spans="1:32" x14ac:dyDescent="0.35">
      <c r="A49" s="15">
        <v>32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26">
        <f t="shared" si="0"/>
        <v>0</v>
      </c>
      <c r="AF49" s="6"/>
    </row>
    <row r="50" spans="1:32" x14ac:dyDescent="0.35">
      <c r="A50" s="14">
        <v>33</v>
      </c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26">
        <f t="shared" si="0"/>
        <v>0</v>
      </c>
      <c r="AF50" s="6"/>
    </row>
    <row r="51" spans="1:32" x14ac:dyDescent="0.35">
      <c r="A51" s="15">
        <v>34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26">
        <f t="shared" si="0"/>
        <v>0</v>
      </c>
      <c r="AF51" s="6"/>
    </row>
    <row r="52" spans="1:32" x14ac:dyDescent="0.35">
      <c r="A52" s="15">
        <v>35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26">
        <f t="shared" si="0"/>
        <v>0</v>
      </c>
      <c r="AF52" s="6"/>
    </row>
    <row r="53" spans="1:32" x14ac:dyDescent="0.35">
      <c r="A53" s="15">
        <v>36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26">
        <f t="shared" si="0"/>
        <v>0</v>
      </c>
      <c r="AF53" s="6"/>
    </row>
    <row r="54" spans="1:32" x14ac:dyDescent="0.35">
      <c r="A54" s="14">
        <v>37</v>
      </c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26">
        <f t="shared" si="0"/>
        <v>0</v>
      </c>
      <c r="AF54" s="6"/>
    </row>
    <row r="55" spans="1:32" x14ac:dyDescent="0.35">
      <c r="A55" s="15">
        <v>38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26">
        <f t="shared" si="0"/>
        <v>0</v>
      </c>
      <c r="AF55" s="6"/>
    </row>
    <row r="56" spans="1:32" x14ac:dyDescent="0.35">
      <c r="A56" s="15">
        <v>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26">
        <f t="shared" si="0"/>
        <v>0</v>
      </c>
      <c r="AF56" s="6"/>
    </row>
    <row r="57" spans="1:32" x14ac:dyDescent="0.35">
      <c r="A57" s="15">
        <v>40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26">
        <f t="shared" si="0"/>
        <v>0</v>
      </c>
      <c r="AF57" s="6"/>
    </row>
    <row r="58" spans="1:32" x14ac:dyDescent="0.35">
      <c r="A58" s="14">
        <v>41</v>
      </c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26">
        <f t="shared" si="0"/>
        <v>0</v>
      </c>
      <c r="AF58" s="6"/>
    </row>
    <row r="59" spans="1:32" x14ac:dyDescent="0.35">
      <c r="A59" s="15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26">
        <f t="shared" si="0"/>
        <v>0</v>
      </c>
      <c r="AF59" s="6"/>
    </row>
    <row r="60" spans="1:32" x14ac:dyDescent="0.35">
      <c r="A60" s="15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26">
        <f t="shared" si="0"/>
        <v>0</v>
      </c>
      <c r="AF60" s="6"/>
    </row>
    <row r="61" spans="1:32" x14ac:dyDescent="0.35">
      <c r="A61" s="15">
        <v>44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26">
        <f t="shared" si="0"/>
        <v>0</v>
      </c>
      <c r="AF61" s="6"/>
    </row>
    <row r="62" spans="1:32" x14ac:dyDescent="0.35">
      <c r="A62" s="14">
        <v>45</v>
      </c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26">
        <f t="shared" si="0"/>
        <v>0</v>
      </c>
      <c r="AF62" s="6"/>
    </row>
    <row r="63" spans="1:32" x14ac:dyDescent="0.35">
      <c r="A63" s="15">
        <v>46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26">
        <f t="shared" si="0"/>
        <v>0</v>
      </c>
      <c r="AF63" s="6"/>
    </row>
    <row r="64" spans="1:32" x14ac:dyDescent="0.35">
      <c r="A64" s="15">
        <v>47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26">
        <f t="shared" si="0"/>
        <v>0</v>
      </c>
      <c r="AF64" s="6"/>
    </row>
    <row r="65" spans="1:32" x14ac:dyDescent="0.35">
      <c r="A65" s="15">
        <v>48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26">
        <f t="shared" si="0"/>
        <v>0</v>
      </c>
      <c r="AF65" s="6"/>
    </row>
    <row r="66" spans="1:32" x14ac:dyDescent="0.35">
      <c r="A66" s="14">
        <v>49</v>
      </c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26">
        <f t="shared" si="0"/>
        <v>0</v>
      </c>
      <c r="AF66" s="6"/>
    </row>
    <row r="67" spans="1:32" x14ac:dyDescent="0.35">
      <c r="A67" s="15">
        <v>50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26">
        <f t="shared" si="0"/>
        <v>0</v>
      </c>
      <c r="AF67" s="6"/>
    </row>
    <row r="68" spans="1:32" x14ac:dyDescent="0.35">
      <c r="A68" s="15">
        <v>51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26">
        <f t="shared" si="0"/>
        <v>0</v>
      </c>
      <c r="AF68" s="6"/>
    </row>
    <row r="69" spans="1:32" x14ac:dyDescent="0.35">
      <c r="A69" s="15">
        <v>52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26">
        <f t="shared" si="0"/>
        <v>0</v>
      </c>
      <c r="AF69" s="6"/>
    </row>
    <row r="70" spans="1:32" x14ac:dyDescent="0.35">
      <c r="A70" s="14">
        <v>53</v>
      </c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26">
        <f t="shared" si="0"/>
        <v>0</v>
      </c>
      <c r="AF70" s="6"/>
    </row>
    <row r="71" spans="1:32" x14ac:dyDescent="0.35">
      <c r="A71" s="15">
        <v>54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26">
        <f t="shared" si="0"/>
        <v>0</v>
      </c>
      <c r="AF71" s="6"/>
    </row>
    <row r="72" spans="1:32" x14ac:dyDescent="0.35">
      <c r="A72" s="15">
        <v>55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26">
        <f t="shared" si="0"/>
        <v>0</v>
      </c>
      <c r="AF72" s="6"/>
    </row>
    <row r="73" spans="1:32" x14ac:dyDescent="0.35">
      <c r="A73" s="15">
        <v>56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26">
        <f t="shared" si="0"/>
        <v>0</v>
      </c>
      <c r="AF73" s="6"/>
    </row>
    <row r="74" spans="1:32" x14ac:dyDescent="0.35">
      <c r="A74" s="15">
        <v>57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26">
        <f t="shared" si="0"/>
        <v>0</v>
      </c>
      <c r="AF74" s="6"/>
    </row>
    <row r="75" spans="1:32" x14ac:dyDescent="0.35">
      <c r="A75" s="14">
        <v>58</v>
      </c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26">
        <f t="shared" si="0"/>
        <v>0</v>
      </c>
      <c r="AF75" s="6"/>
    </row>
    <row r="76" spans="1:32" x14ac:dyDescent="0.35">
      <c r="A76" s="15">
        <v>59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26">
        <f t="shared" si="0"/>
        <v>0</v>
      </c>
      <c r="AF76" s="6"/>
    </row>
    <row r="77" spans="1:32" x14ac:dyDescent="0.35">
      <c r="A77" s="15">
        <v>60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26">
        <f t="shared" si="0"/>
        <v>0</v>
      </c>
      <c r="AF77" s="6"/>
    </row>
    <row r="78" spans="1:32" x14ac:dyDescent="0.35">
      <c r="A78" s="15">
        <v>61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26">
        <f t="shared" si="0"/>
        <v>0</v>
      </c>
      <c r="AF78" s="6"/>
    </row>
    <row r="79" spans="1:32" x14ac:dyDescent="0.35">
      <c r="A79" s="15">
        <v>62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26">
        <f t="shared" si="0"/>
        <v>0</v>
      </c>
      <c r="AF79" s="6"/>
    </row>
    <row r="80" spans="1:32" x14ac:dyDescent="0.35">
      <c r="A80" s="14">
        <v>63</v>
      </c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26">
        <f t="shared" si="0"/>
        <v>0</v>
      </c>
      <c r="AF80" s="6"/>
    </row>
    <row r="81" spans="1:32" x14ac:dyDescent="0.35">
      <c r="A81" s="15">
        <v>64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26">
        <f t="shared" si="0"/>
        <v>0</v>
      </c>
      <c r="AF81" s="6"/>
    </row>
    <row r="82" spans="1:32" x14ac:dyDescent="0.35">
      <c r="A82" s="15">
        <v>65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26">
        <f t="shared" si="0"/>
        <v>0</v>
      </c>
      <c r="AF82" s="6"/>
    </row>
    <row r="83" spans="1:32" x14ac:dyDescent="0.35">
      <c r="A83" s="15">
        <v>66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26">
        <f t="shared" ref="AE83:AE92" si="1">IF(I83="J",65,((COUNTA(B83)*10)+IF(AB83="J",10,0)+IF(AC83="J",10,0)+IF(AD83="J",15,0)+IF(AA83="J",5,0)+(COUNTIF(V83:W83,"J")*10)+(COUNTIF(Y83:Z83,"J")*10)+(COUNTA(X83)*10)+(COUNTIF(L83:M83,"J")*10)+IF(COUNTA(N83:U83)&gt;0,10,0)))</f>
        <v>0</v>
      </c>
      <c r="AF83" s="6"/>
    </row>
    <row r="84" spans="1:32" x14ac:dyDescent="0.35">
      <c r="A84" s="15">
        <v>67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26">
        <f t="shared" si="1"/>
        <v>0</v>
      </c>
      <c r="AF84" s="6"/>
    </row>
    <row r="85" spans="1:32" x14ac:dyDescent="0.35">
      <c r="A85" s="14">
        <v>68</v>
      </c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26">
        <f t="shared" si="1"/>
        <v>0</v>
      </c>
      <c r="AF85" s="6"/>
    </row>
    <row r="86" spans="1:32" x14ac:dyDescent="0.35">
      <c r="A86" s="15">
        <v>69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26">
        <f t="shared" si="1"/>
        <v>0</v>
      </c>
      <c r="AF86" s="6"/>
    </row>
    <row r="87" spans="1:32" x14ac:dyDescent="0.35">
      <c r="A87" s="15">
        <v>70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26">
        <f t="shared" si="1"/>
        <v>0</v>
      </c>
      <c r="AF87" s="6"/>
    </row>
    <row r="88" spans="1:32" x14ac:dyDescent="0.35">
      <c r="A88" s="15">
        <v>71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26">
        <f t="shared" si="1"/>
        <v>0</v>
      </c>
      <c r="AF88" s="6"/>
    </row>
    <row r="89" spans="1:32" x14ac:dyDescent="0.35">
      <c r="A89" s="15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26">
        <f t="shared" si="1"/>
        <v>0</v>
      </c>
      <c r="AF89" s="6"/>
    </row>
    <row r="90" spans="1:32" x14ac:dyDescent="0.35">
      <c r="A90" s="14">
        <v>73</v>
      </c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26">
        <f t="shared" si="1"/>
        <v>0</v>
      </c>
      <c r="AF90" s="6"/>
    </row>
    <row r="91" spans="1:32" x14ac:dyDescent="0.35">
      <c r="A91" s="15">
        <v>74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26">
        <f t="shared" si="1"/>
        <v>0</v>
      </c>
      <c r="AF91" s="6"/>
    </row>
    <row r="92" spans="1:32" x14ac:dyDescent="0.35">
      <c r="A92" s="15">
        <v>75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26">
        <f t="shared" si="1"/>
        <v>0</v>
      </c>
      <c r="AF92" s="6"/>
    </row>
  </sheetData>
  <mergeCells count="11">
    <mergeCell ref="Y16:AD16"/>
    <mergeCell ref="C12:H12"/>
    <mergeCell ref="L16:X16"/>
    <mergeCell ref="C10:H10"/>
    <mergeCell ref="C11:H11"/>
    <mergeCell ref="B16:K16"/>
    <mergeCell ref="C3:H3"/>
    <mergeCell ref="C4:H4"/>
    <mergeCell ref="C5:H5"/>
    <mergeCell ref="C6:H6"/>
    <mergeCell ref="C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</dc:creator>
  <cp:lastModifiedBy>Maarten</cp:lastModifiedBy>
  <dcterms:created xsi:type="dcterms:W3CDTF">2018-08-23T16:28:57Z</dcterms:created>
  <dcterms:modified xsi:type="dcterms:W3CDTF">2019-03-28T19:13:59Z</dcterms:modified>
</cp:coreProperties>
</file>